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2" i="1"/>
</calcChain>
</file>

<file path=xl/sharedStrings.xml><?xml version="1.0" encoding="utf-8"?>
<sst xmlns="http://schemas.openxmlformats.org/spreadsheetml/2006/main" count="9" uniqueCount="9">
  <si>
    <t>Stock Price</t>
  </si>
  <si>
    <t>5 year total Avg. dividend growth</t>
  </si>
  <si>
    <t>Treasury Bond Rate</t>
  </si>
  <si>
    <t>Return on the Broad Market</t>
  </si>
  <si>
    <t>Total 2003 Dividends</t>
  </si>
  <si>
    <t xml:space="preserve">Rating </t>
  </si>
  <si>
    <t>Stock Beta</t>
  </si>
  <si>
    <t>Intrinsic Value (Gordon Growth Model)</t>
  </si>
  <si>
    <t>Required Rate of Return (CAPM)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</si>
</sst>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8" fontId="2" fillId="0" borderId="1" xfId="0" applyNumberFormat="1" applyFont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0" fontId="0" fillId="0" borderId="1" xfId="1" applyNumberFormat="1" applyFont="1" applyBorder="1"/>
    <xf numFmtId="2" fontId="0" fillId="0" borderId="1" xfId="0" applyNumberFormat="1" applyBorder="1"/>
    <xf numFmtId="0" fontId="0" fillId="0" borderId="1" xfId="0" applyBorder="1"/>
    <xf numFmtId="0" fontId="2" fillId="0" borderId="1" xfId="0" applyFon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/>
  </sheetViews>
  <sheetFormatPr defaultRowHeight="15" x14ac:dyDescent="0.25"/>
  <cols>
    <col min="3" max="3" width="10.140625" customWidth="1"/>
    <col min="4" max="4" width="13.140625" customWidth="1"/>
    <col min="6" max="6" width="13.28515625" customWidth="1"/>
    <col min="7" max="7" width="15.28515625" customWidth="1"/>
  </cols>
  <sheetData>
    <row r="1" spans="1:7" ht="49.5" customHeight="1" x14ac:dyDescent="0.25">
      <c r="A1" s="1" t="s">
        <v>5</v>
      </c>
      <c r="B1" s="1" t="s">
        <v>0</v>
      </c>
      <c r="C1" s="1" t="s">
        <v>4</v>
      </c>
      <c r="D1" s="1" t="s">
        <v>1</v>
      </c>
      <c r="E1" s="1" t="s">
        <v>6</v>
      </c>
      <c r="F1" s="1" t="s">
        <v>8</v>
      </c>
      <c r="G1" s="1" t="s">
        <v>7</v>
      </c>
    </row>
    <row r="2" spans="1:7" x14ac:dyDescent="0.25">
      <c r="A2" s="2">
        <v>1</v>
      </c>
      <c r="B2" s="3">
        <v>12.05</v>
      </c>
      <c r="C2" s="3">
        <v>0.95</v>
      </c>
      <c r="D2" s="4">
        <v>6.4999999999999997E-3</v>
      </c>
      <c r="E2" s="5">
        <v>0.65</v>
      </c>
      <c r="F2" s="6">
        <f>$C$18+E2*($C$19-$C$18)</f>
        <v>9.2399999999999996E-2</v>
      </c>
      <c r="G2" s="7">
        <f>C2/($C$19-D2)</f>
        <v>8.4444444444444446</v>
      </c>
    </row>
    <row r="3" spans="1:7" x14ac:dyDescent="0.25">
      <c r="A3" s="2">
        <v>2</v>
      </c>
      <c r="B3" s="3">
        <v>28.02</v>
      </c>
      <c r="C3" s="3">
        <v>0</v>
      </c>
      <c r="D3" s="4">
        <v>-1</v>
      </c>
      <c r="E3" s="5">
        <v>2.2999999999999998</v>
      </c>
      <c r="F3" s="6">
        <f t="shared" ref="F3:F16" si="0">$C$18+E3*($C$19-$C$18)</f>
        <v>0.21779999999999999</v>
      </c>
      <c r="G3" s="7">
        <f t="shared" ref="G3:G16" si="1">C3/($C$19-D3)</f>
        <v>0</v>
      </c>
    </row>
    <row r="4" spans="1:7" x14ac:dyDescent="0.25">
      <c r="A4" s="2">
        <v>3</v>
      </c>
      <c r="B4" s="3">
        <v>17.75</v>
      </c>
      <c r="C4" s="3">
        <v>0</v>
      </c>
      <c r="D4" s="4">
        <v>0</v>
      </c>
      <c r="E4" s="5">
        <v>1.89</v>
      </c>
      <c r="F4" s="6">
        <f t="shared" si="0"/>
        <v>0.18663999999999997</v>
      </c>
      <c r="G4" s="7">
        <f t="shared" si="1"/>
        <v>0</v>
      </c>
    </row>
    <row r="5" spans="1:7" x14ac:dyDescent="0.25">
      <c r="A5" s="2">
        <v>4</v>
      </c>
      <c r="B5" s="3">
        <v>15.43</v>
      </c>
      <c r="C5" s="3">
        <v>1.3</v>
      </c>
      <c r="D5" s="4">
        <v>6.2300000000000001E-2</v>
      </c>
      <c r="E5" s="5">
        <v>1.2</v>
      </c>
      <c r="F5" s="6">
        <f t="shared" si="0"/>
        <v>0.13419999999999999</v>
      </c>
      <c r="G5" s="7">
        <f t="shared" si="1"/>
        <v>22.927689594356263</v>
      </c>
    </row>
    <row r="6" spans="1:7" x14ac:dyDescent="0.25">
      <c r="A6" s="2">
        <v>5</v>
      </c>
      <c r="B6" s="3">
        <v>63.79</v>
      </c>
      <c r="C6" s="3">
        <v>0.75</v>
      </c>
      <c r="D6" s="4">
        <v>9.4999999999999998E-3</v>
      </c>
      <c r="E6" s="5">
        <v>1.35</v>
      </c>
      <c r="F6" s="6">
        <f t="shared" si="0"/>
        <v>0.14560000000000001</v>
      </c>
      <c r="G6" s="7">
        <f t="shared" si="1"/>
        <v>6.8493150684931505</v>
      </c>
    </row>
    <row r="7" spans="1:7" x14ac:dyDescent="0.25">
      <c r="A7" s="2">
        <v>6</v>
      </c>
      <c r="B7" s="3">
        <v>71.11</v>
      </c>
      <c r="C7" s="3">
        <v>6</v>
      </c>
      <c r="D7" s="4">
        <v>0.05</v>
      </c>
      <c r="E7" s="5">
        <v>0.67</v>
      </c>
      <c r="F7" s="6">
        <f t="shared" si="0"/>
        <v>9.3920000000000003E-2</v>
      </c>
      <c r="G7" s="7">
        <f t="shared" si="1"/>
        <v>86.956521739130451</v>
      </c>
    </row>
    <row r="8" spans="1:7" x14ac:dyDescent="0.25">
      <c r="A8" s="2">
        <v>7</v>
      </c>
      <c r="B8" s="3">
        <v>10</v>
      </c>
      <c r="C8" s="3">
        <v>0</v>
      </c>
      <c r="D8" s="4">
        <v>0</v>
      </c>
      <c r="E8" s="5">
        <v>1.78</v>
      </c>
      <c r="F8" s="6">
        <f t="shared" si="0"/>
        <v>0.17827999999999999</v>
      </c>
      <c r="G8" s="7">
        <f t="shared" si="1"/>
        <v>0</v>
      </c>
    </row>
    <row r="9" spans="1:7" x14ac:dyDescent="0.25">
      <c r="A9" s="2">
        <v>8</v>
      </c>
      <c r="B9" s="3">
        <v>49.51</v>
      </c>
      <c r="C9" s="3">
        <v>0.68</v>
      </c>
      <c r="D9" s="4">
        <v>7.4999999999999997E-3</v>
      </c>
      <c r="E9" s="5">
        <v>0.95</v>
      </c>
      <c r="F9" s="6">
        <f t="shared" si="0"/>
        <v>0.1152</v>
      </c>
      <c r="G9" s="7">
        <f t="shared" si="1"/>
        <v>6.0986547085201801</v>
      </c>
    </row>
    <row r="10" spans="1:7" x14ac:dyDescent="0.25">
      <c r="A10" s="2">
        <v>9</v>
      </c>
      <c r="B10" s="3">
        <v>45</v>
      </c>
      <c r="C10" s="3">
        <v>5</v>
      </c>
      <c r="D10" s="4">
        <v>3.8E-3</v>
      </c>
      <c r="E10" s="5">
        <v>0.92</v>
      </c>
      <c r="F10" s="6">
        <f t="shared" si="0"/>
        <v>0.11291999999999999</v>
      </c>
      <c r="G10" s="7">
        <f t="shared" si="1"/>
        <v>43.402777777777779</v>
      </c>
    </row>
    <row r="11" spans="1:7" x14ac:dyDescent="0.25">
      <c r="A11" s="2">
        <v>10</v>
      </c>
      <c r="B11" s="3">
        <v>39.78</v>
      </c>
      <c r="C11" s="3">
        <v>0</v>
      </c>
      <c r="D11" s="4">
        <v>-0.9</v>
      </c>
      <c r="E11" s="5">
        <v>1.5</v>
      </c>
      <c r="F11" s="6">
        <f t="shared" si="0"/>
        <v>0.15699999999999997</v>
      </c>
      <c r="G11" s="7">
        <f t="shared" si="1"/>
        <v>0</v>
      </c>
    </row>
    <row r="12" spans="1:7" x14ac:dyDescent="0.25">
      <c r="A12" s="2">
        <v>11</v>
      </c>
      <c r="B12" s="3">
        <v>29.75</v>
      </c>
      <c r="C12" s="3">
        <v>2</v>
      </c>
      <c r="D12" s="4">
        <v>2.2499999999999999E-2</v>
      </c>
      <c r="E12" s="5">
        <v>0.85</v>
      </c>
      <c r="F12" s="6">
        <f t="shared" si="0"/>
        <v>0.10759999999999999</v>
      </c>
      <c r="G12" s="7">
        <f t="shared" si="1"/>
        <v>20.725388601036268</v>
      </c>
    </row>
    <row r="13" spans="1:7" x14ac:dyDescent="0.25">
      <c r="A13" s="2">
        <v>12</v>
      </c>
      <c r="B13" s="3">
        <v>73.09</v>
      </c>
      <c r="C13" s="3">
        <v>0</v>
      </c>
      <c r="D13" s="4">
        <v>-0.01</v>
      </c>
      <c r="E13" s="5">
        <v>0.38</v>
      </c>
      <c r="F13" s="6">
        <f t="shared" si="0"/>
        <v>7.1879999999999999E-2</v>
      </c>
      <c r="G13" s="7">
        <f t="shared" si="1"/>
        <v>0</v>
      </c>
    </row>
    <row r="14" spans="1:7" x14ac:dyDescent="0.25">
      <c r="A14" s="2">
        <v>13</v>
      </c>
      <c r="B14" s="3">
        <v>20.39</v>
      </c>
      <c r="C14" s="3">
        <v>6</v>
      </c>
      <c r="D14" s="4">
        <v>5.2499999999999998E-2</v>
      </c>
      <c r="E14" s="5">
        <v>0.71</v>
      </c>
      <c r="F14" s="6">
        <f t="shared" si="0"/>
        <v>9.6959999999999991E-2</v>
      </c>
      <c r="G14" s="7">
        <f t="shared" si="1"/>
        <v>90.225563909774436</v>
      </c>
    </row>
    <row r="15" spans="1:7" x14ac:dyDescent="0.25">
      <c r="A15" s="2">
        <v>14</v>
      </c>
      <c r="B15" s="3">
        <v>18.25</v>
      </c>
      <c r="C15" s="3">
        <v>1</v>
      </c>
      <c r="D15" s="4">
        <v>0.08</v>
      </c>
      <c r="E15" s="5">
        <v>1</v>
      </c>
      <c r="F15" s="6">
        <f t="shared" si="0"/>
        <v>0.11899999999999999</v>
      </c>
      <c r="G15" s="7">
        <f t="shared" si="1"/>
        <v>25.641025641025646</v>
      </c>
    </row>
    <row r="16" spans="1:7" x14ac:dyDescent="0.25">
      <c r="A16" s="2">
        <v>15</v>
      </c>
      <c r="B16" s="3">
        <v>7</v>
      </c>
      <c r="C16" s="3">
        <v>1.35</v>
      </c>
      <c r="D16" s="4">
        <v>8.8499999999999995E-2</v>
      </c>
      <c r="E16" s="5">
        <v>0.73</v>
      </c>
      <c r="F16" s="6">
        <f t="shared" si="0"/>
        <v>9.8479999999999984E-2</v>
      </c>
      <c r="G16" s="7">
        <f t="shared" si="1"/>
        <v>44.262295081967217</v>
      </c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9" t="s">
        <v>2</v>
      </c>
      <c r="B18" s="9"/>
      <c r="C18" s="4">
        <v>4.2999999999999997E-2</v>
      </c>
      <c r="D18" s="8"/>
      <c r="E18" s="8"/>
      <c r="F18" s="8"/>
      <c r="G18" s="8"/>
    </row>
    <row r="19" spans="1:7" x14ac:dyDescent="0.25">
      <c r="A19" s="9" t="s">
        <v>3</v>
      </c>
      <c r="B19" s="9"/>
      <c r="C19" s="4">
        <v>0.11899999999999999</v>
      </c>
      <c r="D19" s="8"/>
      <c r="E19" s="8"/>
      <c r="F19" s="8"/>
      <c r="G19" s="8"/>
    </row>
  </sheetData>
  <mergeCells count="2"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 Scofied</cp:lastModifiedBy>
  <dcterms:created xsi:type="dcterms:W3CDTF">2018-09-11T12:56:38Z</dcterms:created>
  <dcterms:modified xsi:type="dcterms:W3CDTF">2018-09-12T12:14:30Z</dcterms:modified>
</cp:coreProperties>
</file>